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Meet" sheetId="1" r:id="rId1"/>
    <sheet name="_SSC" sheetId="2" state="veryHidden" r:id="rId2"/>
    <sheet name="_Options" sheetId="3" state="veryHidden" r:id="rId3"/>
    <sheet name="Event" sheetId="5" r:id="rId4"/>
    <sheet name="Diff" sheetId="4" r:id="rId5"/>
  </sheets>
  <definedNames>
    <definedName name="_Ctrl_4" hidden="1">Meet!$D$10</definedName>
    <definedName name="_Ctrl_5" hidden="1">Meet!#REF!</definedName>
    <definedName name="_Ctrl_6" hidden="1">Meet!$C$6</definedName>
    <definedName name="_Ctrl_7" hidden="1">Meet!$E$6</definedName>
    <definedName name="_options1">_Options!$A$1:$A$40</definedName>
    <definedName name="_options2">_Options!$B$1:$B$40</definedName>
    <definedName name="_options3">_Options!$C$1:$C$40</definedName>
    <definedName name="_options4">_Options!$D$1:$D$40</definedName>
    <definedName name="_options5">_Options!$E$1:$E$40</definedName>
    <definedName name="_options6">_Options!$F$1:$F$40</definedName>
    <definedName name="_options7">_Options!$G$1:$G$40</definedName>
  </definedNames>
  <calcPr calcId="145621"/>
</workbook>
</file>

<file path=xl/calcChain.xml><?xml version="1.0" encoding="utf-8"?>
<calcChain xmlns="http://schemas.openxmlformats.org/spreadsheetml/2006/main">
  <c r="C6" i="4" l="1"/>
  <c r="D6" i="4" l="1"/>
  <c r="B2" i="4"/>
  <c r="B3" i="4" s="1"/>
  <c r="A2" i="4"/>
  <c r="E6" i="4" l="1"/>
  <c r="B4" i="4"/>
  <c r="A3" i="4"/>
  <c r="A4" i="4" s="1"/>
  <c r="F6" i="4" l="1"/>
  <c r="G6" i="4" s="1"/>
  <c r="C4" i="4"/>
  <c r="D4" i="4" l="1"/>
  <c r="E4" i="4" s="1"/>
  <c r="C10" i="1"/>
  <c r="F4" i="4" l="1"/>
  <c r="G4" i="4" s="1"/>
  <c r="G10" i="4" s="1"/>
  <c r="E11" i="1" s="1"/>
  <c r="G8" i="4" l="1"/>
  <c r="G9" i="4" s="1"/>
  <c r="E10" i="1" s="1"/>
</calcChain>
</file>

<file path=xl/sharedStrings.xml><?xml version="1.0" encoding="utf-8"?>
<sst xmlns="http://schemas.openxmlformats.org/spreadsheetml/2006/main" count="316" uniqueCount="73">
  <si>
    <t>_Ctrl_1</t>
  </si>
  <si>
    <t>_Ctrl_2</t>
  </si>
  <si>
    <t>_Ctrl_3</t>
  </si>
  <si>
    <t>Time here</t>
  </si>
  <si>
    <t>Time there</t>
  </si>
  <si>
    <t>_Ctrl_4</t>
  </si>
  <si>
    <t>_Ctrl_5</t>
  </si>
  <si>
    <t>Global Meeting Planner</t>
  </si>
  <si>
    <t>{"WidgetClassification":0,"State":1,"SliderFlavor":1,"MinValue":0.0,"MaxValue":192.0,"TickInterval":1.0,"ShowTextbox":false,"ShowValueInTooltip":true,"IsRangeSlider":false,"CellName":"_Ctrl_5","CellAddress":"='Clock'!$E$4","WidgetName":6,"HiddenRow":5,"SheetCodeName":null,"ControlId":null}</t>
  </si>
  <si>
    <t>Our time zone</t>
  </si>
  <si>
    <t>Their time zone</t>
  </si>
  <si>
    <t>_Ctrl_6</t>
  </si>
  <si>
    <t>UTC−12:00</t>
  </si>
  <si>
    <t>UTC−11:00</t>
  </si>
  <si>
    <t>UTC−10:00</t>
  </si>
  <si>
    <t>UTC−09:30</t>
  </si>
  <si>
    <t>UTC−09:00</t>
  </si>
  <si>
    <t>UTC−08:00</t>
  </si>
  <si>
    <t>UTC−07:00</t>
  </si>
  <si>
    <t>UTC−06:00</t>
  </si>
  <si>
    <t>UTC−05:00</t>
  </si>
  <si>
    <t>UTC−04:30</t>
  </si>
  <si>
    <t>UTC−04:00</t>
  </si>
  <si>
    <t>UTC−03:30</t>
  </si>
  <si>
    <t>UTC−03:00</t>
  </si>
  <si>
    <t>UTC−02:00</t>
  </si>
  <si>
    <t>UTC−01:00</t>
  </si>
  <si>
    <t>UTC±00:00</t>
  </si>
  <si>
    <t>UTC+01:00</t>
  </si>
  <si>
    <t>UTC+02:00</t>
  </si>
  <si>
    <t>UTC+03:00</t>
  </si>
  <si>
    <t>UTC+03:30</t>
  </si>
  <si>
    <t>UTC+04:00</t>
  </si>
  <si>
    <t>UTC+04:30</t>
  </si>
  <si>
    <t>UTC+05:00</t>
  </si>
  <si>
    <t>UTC+05:30</t>
  </si>
  <si>
    <t>UTC+05:45</t>
  </si>
  <si>
    <t>UTC+06:00</t>
  </si>
  <si>
    <t>UTC+06:30</t>
  </si>
  <si>
    <t>UTC+07:00</t>
  </si>
  <si>
    <t>UTC+08:00</t>
  </si>
  <si>
    <t>UTC+08:45</t>
  </si>
  <si>
    <t>UTC+09:00</t>
  </si>
  <si>
    <t>UTC+09:30</t>
  </si>
  <si>
    <t>UTC+10:00</t>
  </si>
  <si>
    <t>UTC+10:30</t>
  </si>
  <si>
    <t>UTC+11:00</t>
  </si>
  <si>
    <t>UTC+11:30</t>
  </si>
  <si>
    <t>UTC+12:00</t>
  </si>
  <si>
    <t>UTC+12:45</t>
  </si>
  <si>
    <t>UTC+13:00</t>
  </si>
  <si>
    <t>UTC+14:00</t>
  </si>
  <si>
    <t>_Ctrl_7</t>
  </si>
  <si>
    <t>Our</t>
  </si>
  <si>
    <t>Their</t>
  </si>
  <si>
    <t>{"WidgetClassification":0,"State":1,"IsRequired":false,"DDLDefaultRequiredText":"Select our time zone","ListItem":"UTC−12:00\r\nUTC−11:00\r\nUTC−10:00\r\nUTC−09:30\r\nUTC−09:00\r\nUTC−08:00\r\nUTC−07:00\r\nUTC−06:00\r\nUTC−05:00\r\nUTC−04:30\r\nUTC−04:00\r\nUTC−03:30\r\nUTC−03:00\r\nUTC−02:00\r\nUTC−01:00\r\nUTC±00:00\r\nUTC+01:00\r\nUTC+02:00\r\nUTC+03:00\r\nUTC+03:30\r\nUTC+04:00\r\nUTC+04:30\r\nUTC+05:00\r\nUTC+05:30\r\nUTC+05:45\r\nUTC+06:00\r\nUTC+06:30\r\nUTC+07:00\r\nUTC+08:00\r\nUTC+08:45\r\nUTC+09:00\r\nUTC+09:30\r\nUTC+10:00\r\nUTC+10:30\r\nUTC+11:00\r\nUTC+11:30\r\nUTC+12:00\r\nUTC+12:45\r\nUTC+13:00\r\nUTC+14:00","VlookupRange":"","ShowListLabel":true,"ShowDt":false,"CellName":"_Ctrl_6","CellAddress":"='Clock'!$B$6","WidgetName":3,"HiddenRow":6,"SheetCodeName":null,"ControlId":null}</t>
  </si>
  <si>
    <t>{"WidgetClassification":0,"State":1,"IsRequired":false,"DDLDefaultRequiredText":"Select their time zone","ListItem":"UTC−12:00\r\nUTC−11:00\r\nUTC−10:00\r\nUTC−09:30\r\nUTC−09:00\r\nUTC−08:00\r\nUTC−07:00\r\nUTC−06:00\r\nUTC−05:00\r\nUTC−04:30\r\nUTC−04:00\r\nUTC−03:30\r\nUTC−03:00\r\nUTC−02:00\r\nUTC−01:00\r\nUTC±00:00\r\nUTC+01:00\r\nUTC+02:00\r\nUTC+03:00\r\nUTC+03:30\r\nUTC+04:00\r\nUTC+04:30\r\nUTC+05:00\r\nUTC+05:30\r\nUTC+05:45\r\nUTC+06:00\r\nUTC+06:30\r\nUTC+07:00\r\nUTC+08:00\r\nUTC+08:45\r\nUTC+09:00\r\nUTC+09:30\r\nUTC+10:00\r\nUTC+10:30\r\nUTC+11:00\r\nUTC+11:30\r\nUTC+12:00\r\nUTC+12:45\r\nUTC+13:00\r\nUTC+14:00","VlookupRange":"","ShowListLabel":true,"ShowDt":false,"CellName":"_Ctrl_7","CellAddress":"='Clock'!$D$6","WidgetName":3,"HiddenRow":7,"SheetCodeName":null,"ControlId":null}</t>
  </si>
  <si>
    <t>{"IsHide":true,"SheetId":0,"Name":"Diff","HiddenRow":0,"VisibleRange":"","SheetTheme":{"TabColor":"","BodyColor":"","BodyImage":""}}</t>
  </si>
  <si>
    <t>{"WidgetClassification":0,"State":1,"SliderFlavor":1,"MinValue":0.0,"MaxValue":47.0,"TickInterval":1.0,"ShowTextbox":false,"ShowValueInTooltip":true,"IsRangeSlider":false,"CellName":"_Ctrl_4","CellAddress":"='Sheet1'!$D$3","WidgetName":6,"HiddenRow":4,"SheetCodeName":null,"ControlId":null}</t>
  </si>
  <si>
    <t>{"Captcha":{"Heading":"Enter the Number as displayed below","Message":"This is to test whether you are human visitor and to prevent automated spam submissions.","OkButton":"OK","CancelButton":"Cancel","ErrorMessage":"Your answer is incorrect, please try again."},"RequiredField":{"ErrorMessage":"Please fill all required fields.","OkButton":"Ok","DDLDefaultRequiredText":"Please Select"},"WizardButton":{"Next":"Next","Previous":"Previous","Cancel":"Cancel","Finish":"Finish"},"ToolbarButton":{"Submit":"Submit","Print":"Print","PrintAll":"PrintAll","Reset":"Reset","Update":"Update","Back":"Back"},"BrowserAndLocation":{"Browsers":[{"Name":"chrome.exe"}],"ConversionPath":"C:\\Users\\Magnus\\Documents\\SpreadsheetConverter"},"AdvancedSettingsModels":[],"Dropbox":{"AccessToken":"","AccessSecret":""},"SpreadsheetServer":{"Username":"","Password":"","ServerUrl":""},"ConfigureSubmitDefault":{"Email":""},"MessageBubble":{"Close":false,"TopMsg":0},"CustomizeTheme":{"Theme":"C:\\Users\\Magnus\\AppData\\Roaming\\SpreadsheetConverter\\V8\\SupportFiles\\themes\\bootstrap\\css\\default-ssc-theme.css"}}</t>
  </si>
  <si>
    <t>{"ButtonStyle":0,"Name":"","HideSscPoweredlogo":false,"LiveShare":{"Enable":false},"CopyProtect":{"IsEnabled":false,"DomainName":""},"Theme":{"BgColor":"#FFFFFFFF","BgImage":"","InputBorderStyle":2},"Layout":0,"LayoutConfig":{"IsSamePagesHeight":false},"SmartphoneSettings":{"ViewportLock":true,"UseOldViewEngine":false,"EnableZoom":false,"EnableSwipe":false,"HideToolbar":false,"InheritBackgroundColor":false,"CheckboxFlavor":1,"ShowBubble":false},"SmartphoneTheme":1,"InputDetection":0,"Toolbar":{"Position":1,"IsSubmit":false,"IsPrint":true,"IsPrintAll":false,"IsReset":false,"IsUpdate":fals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3,"IgnoreBgInputCell":false,"ResponsiveDesignSetting":{"Disabled":false}}</t>
  </si>
  <si>
    <t>{"IsHide":false,"SheetId":0,"Name":"Meet","HiddenRow":0,"VisibleRange":"","SheetTheme":{"TabColor":"","BodyColor":"","BodyImage":""}}</t>
  </si>
  <si>
    <t>{"IsHide":false,"SheetId":0,"Name":"Event","HiddenRow":0,"VisibleRange":"","SheetTheme":{"TabColor":"","BodyColor":"","BodyImage":""}}</t>
  </si>
  <si>
    <t>This is a dummy worksheet used only to provide an additional tab on the Meet worksheet</t>
  </si>
  <si>
    <t>Time zone difference</t>
  </si>
  <si>
    <t>Minutes</t>
  </si>
  <si>
    <t>Days</t>
  </si>
  <si>
    <t>Hours</t>
  </si>
  <si>
    <t>Time value</t>
  </si>
  <si>
    <t>Our time is always today</t>
  </si>
  <si>
    <t>Their  time</t>
  </si>
  <si>
    <t>as hh:mm</t>
  </si>
  <si>
    <t>and sometimes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</si>
</sst>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[h]:mm"/>
    <numFmt numFmtId="166" formatCode="dd:hh: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DF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5" fontId="0" fillId="0" borderId="0" xfId="0" applyNumberFormat="1"/>
    <xf numFmtId="165" fontId="0" fillId="0" borderId="0" xfId="0" applyNumberFormat="1" applyFill="1"/>
    <xf numFmtId="0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165" fontId="0" fillId="0" borderId="0" xfId="0" applyNumberForma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65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DF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1" sqref="D11"/>
    </sheetView>
  </sheetViews>
  <sheetFormatPr defaultRowHeight="15" x14ac:dyDescent="0.25"/>
  <cols>
    <col min="1" max="1" width="8.7109375" customWidth="1"/>
    <col min="2" max="2" width="3.7109375" customWidth="1"/>
    <col min="3" max="3" width="18.7109375" customWidth="1"/>
    <col min="5" max="5" width="18.7109375" customWidth="1"/>
    <col min="6" max="6" width="3.7109375" customWidth="1"/>
    <col min="7" max="7" width="8.7109375" customWidth="1"/>
  </cols>
  <sheetData>
    <row r="1" spans="1:7" ht="39.950000000000003" customHeight="1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9"/>
      <c r="C2" s="9"/>
      <c r="D2" s="9"/>
      <c r="E2" s="9"/>
      <c r="F2" s="9"/>
      <c r="G2" s="8"/>
    </row>
    <row r="3" spans="1:7" ht="23.25" x14ac:dyDescent="0.35">
      <c r="A3" s="8"/>
      <c r="B3" s="9"/>
      <c r="C3" s="13" t="s">
        <v>7</v>
      </c>
      <c r="D3" s="9"/>
      <c r="E3" s="9"/>
      <c r="F3" s="9"/>
      <c r="G3" s="8"/>
    </row>
    <row r="4" spans="1:7" x14ac:dyDescent="0.25">
      <c r="A4" s="8"/>
      <c r="B4" s="9"/>
      <c r="C4" s="9"/>
      <c r="D4" s="9"/>
      <c r="E4" s="9"/>
      <c r="F4" s="9"/>
      <c r="G4" s="8"/>
    </row>
    <row r="5" spans="1:7" x14ac:dyDescent="0.25">
      <c r="A5" s="8"/>
      <c r="B5" s="9"/>
      <c r="C5" s="12" t="s">
        <v>9</v>
      </c>
      <c r="D5" s="9"/>
      <c r="E5" s="12" t="s">
        <v>10</v>
      </c>
      <c r="F5" s="9"/>
      <c r="G5" s="8"/>
    </row>
    <row r="6" spans="1:7" x14ac:dyDescent="0.25">
      <c r="A6" s="8"/>
      <c r="B6" s="10"/>
      <c r="C6" s="9" t="s">
        <v>19</v>
      </c>
      <c r="D6" s="9"/>
      <c r="E6" s="9" t="s">
        <v>27</v>
      </c>
      <c r="F6" s="9"/>
      <c r="G6" s="8"/>
    </row>
    <row r="7" spans="1:7" x14ac:dyDescent="0.25">
      <c r="A7" s="8"/>
      <c r="B7" s="9"/>
      <c r="C7" s="9"/>
      <c r="D7" s="9"/>
      <c r="E7" s="9"/>
      <c r="F7" s="9"/>
      <c r="G7" s="8"/>
    </row>
    <row r="8" spans="1:7" x14ac:dyDescent="0.25">
      <c r="A8" s="8"/>
      <c r="B8" s="9"/>
      <c r="C8" s="9"/>
      <c r="D8" s="9"/>
      <c r="E8" s="9"/>
      <c r="F8" s="9"/>
      <c r="G8" s="8"/>
    </row>
    <row r="9" spans="1:7" x14ac:dyDescent="0.25">
      <c r="A9" s="8"/>
      <c r="B9" s="9"/>
      <c r="C9" s="15" t="s">
        <v>3</v>
      </c>
      <c r="D9" s="9"/>
      <c r="E9" s="14" t="s">
        <v>4</v>
      </c>
      <c r="F9" s="9"/>
      <c r="G9" s="8"/>
    </row>
    <row r="10" spans="1:7" x14ac:dyDescent="0.25">
      <c r="A10" s="8"/>
      <c r="B10" s="9"/>
      <c r="C10" s="16">
        <f>Diff!G6</f>
        <v>0.33333333333333331</v>
      </c>
      <c r="D10" s="17">
        <v>16</v>
      </c>
      <c r="E10" s="11">
        <f>Diff!G9</f>
        <v>0.58333333333333326</v>
      </c>
      <c r="F10" s="9"/>
      <c r="G10" s="8"/>
    </row>
    <row r="11" spans="1:7" x14ac:dyDescent="0.25">
      <c r="A11" s="8"/>
      <c r="B11" s="9"/>
      <c r="C11" s="16"/>
      <c r="D11" s="17"/>
      <c r="E11" s="18" t="str">
        <f>Diff!G10</f>
        <v/>
      </c>
      <c r="F11" s="9"/>
      <c r="G11" s="8"/>
    </row>
    <row r="12" spans="1:7" x14ac:dyDescent="0.25">
      <c r="A12" s="8"/>
      <c r="B12" s="9"/>
      <c r="C12" s="9"/>
      <c r="D12" s="9"/>
      <c r="E12" s="9"/>
      <c r="F12" s="9"/>
      <c r="G12" s="8"/>
    </row>
    <row r="13" spans="1:7" ht="39.950000000000003" customHeight="1" x14ac:dyDescent="0.25">
      <c r="A13" s="8"/>
      <c r="B13" s="8"/>
      <c r="C13" s="8"/>
      <c r="D13" s="8"/>
      <c r="E13" s="8"/>
      <c r="F13" s="8"/>
      <c r="G13" s="8"/>
    </row>
  </sheetData>
  <dataValidations count="2">
    <dataValidation type="list" allowBlank="1" showInputMessage="1" showErrorMessage="1" sqref="C6">
      <formula1>_options5</formula1>
    </dataValidation>
    <dataValidation type="list" allowBlank="1" showInputMessage="1" showErrorMessage="1" sqref="E6">
      <formula1>_options7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61</v>
      </c>
      <c r="D1" t="s">
        <v>60</v>
      </c>
      <c r="E1" t="s">
        <v>59</v>
      </c>
    </row>
    <row r="2" spans="1:5" x14ac:dyDescent="0.25">
      <c r="A2" t="s">
        <v>1</v>
      </c>
      <c r="C2" t="s">
        <v>62</v>
      </c>
    </row>
    <row r="3" spans="1:5" x14ac:dyDescent="0.25">
      <c r="A3" t="s">
        <v>2</v>
      </c>
      <c r="C3" t="s">
        <v>57</v>
      </c>
    </row>
    <row r="4" spans="1:5" x14ac:dyDescent="0.25">
      <c r="A4" t="s">
        <v>5</v>
      </c>
      <c r="B4" t="s">
        <v>58</v>
      </c>
    </row>
    <row r="5" spans="1:5" x14ac:dyDescent="0.25">
      <c r="A5" t="s">
        <v>6</v>
      </c>
      <c r="B5" t="s">
        <v>8</v>
      </c>
    </row>
    <row r="6" spans="1:5" x14ac:dyDescent="0.25">
      <c r="A6" t="s">
        <v>11</v>
      </c>
      <c r="B6" t="s">
        <v>55</v>
      </c>
    </row>
    <row r="7" spans="1:5" x14ac:dyDescent="0.25">
      <c r="A7" t="s">
        <v>52</v>
      </c>
      <c r="B7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5" x14ac:dyDescent="0.25"/>
  <cols>
    <col min="1" max="7" width="10" bestFit="1" customWidth="1"/>
  </cols>
  <sheetData>
    <row r="1" spans="1:7" x14ac:dyDescent="0.25">
      <c r="A1" s="3" t="s">
        <v>12</v>
      </c>
      <c r="B1" s="3" t="s">
        <v>12</v>
      </c>
      <c r="C1" s="3" t="s">
        <v>12</v>
      </c>
      <c r="D1" s="3" t="s">
        <v>12</v>
      </c>
      <c r="E1" s="3" t="s">
        <v>12</v>
      </c>
      <c r="F1" s="3" t="s">
        <v>12</v>
      </c>
      <c r="G1" s="3" t="s">
        <v>12</v>
      </c>
    </row>
    <row r="2" spans="1:7" x14ac:dyDescent="0.25">
      <c r="A2" s="3" t="s">
        <v>13</v>
      </c>
      <c r="B2" s="3" t="s">
        <v>13</v>
      </c>
      <c r="C2" s="3" t="s">
        <v>13</v>
      </c>
      <c r="D2" s="3" t="s">
        <v>13</v>
      </c>
      <c r="E2" s="3" t="s">
        <v>13</v>
      </c>
      <c r="F2" s="3" t="s">
        <v>13</v>
      </c>
      <c r="G2" s="3" t="s">
        <v>13</v>
      </c>
    </row>
    <row r="3" spans="1:7" x14ac:dyDescent="0.25">
      <c r="A3" s="3" t="s">
        <v>14</v>
      </c>
      <c r="B3" s="3" t="s">
        <v>14</v>
      </c>
      <c r="C3" s="3" t="s">
        <v>14</v>
      </c>
      <c r="D3" s="3" t="s">
        <v>14</v>
      </c>
      <c r="E3" s="3" t="s">
        <v>14</v>
      </c>
      <c r="F3" s="3" t="s">
        <v>14</v>
      </c>
      <c r="G3" s="3" t="s">
        <v>14</v>
      </c>
    </row>
    <row r="4" spans="1:7" x14ac:dyDescent="0.25">
      <c r="A4" s="3" t="s">
        <v>15</v>
      </c>
      <c r="B4" s="3" t="s">
        <v>15</v>
      </c>
      <c r="C4" s="3" t="s">
        <v>15</v>
      </c>
      <c r="D4" s="3" t="s">
        <v>15</v>
      </c>
      <c r="E4" s="3" t="s">
        <v>15</v>
      </c>
      <c r="F4" s="3" t="s">
        <v>15</v>
      </c>
      <c r="G4" s="3" t="s">
        <v>15</v>
      </c>
    </row>
    <row r="5" spans="1:7" x14ac:dyDescent="0.25">
      <c r="A5" s="3" t="s">
        <v>16</v>
      </c>
      <c r="B5" s="3" t="s">
        <v>16</v>
      </c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</row>
    <row r="6" spans="1:7" x14ac:dyDescent="0.25">
      <c r="A6" s="3" t="s">
        <v>17</v>
      </c>
      <c r="B6" s="3" t="s">
        <v>17</v>
      </c>
      <c r="C6" s="3" t="s">
        <v>17</v>
      </c>
      <c r="D6" s="3" t="s">
        <v>17</v>
      </c>
      <c r="E6" s="3" t="s">
        <v>17</v>
      </c>
      <c r="F6" s="3" t="s">
        <v>17</v>
      </c>
      <c r="G6" s="3" t="s">
        <v>17</v>
      </c>
    </row>
    <row r="7" spans="1:7" x14ac:dyDescent="0.25">
      <c r="A7" s="3" t="s">
        <v>18</v>
      </c>
      <c r="B7" s="3" t="s">
        <v>18</v>
      </c>
      <c r="C7" s="3" t="s">
        <v>18</v>
      </c>
      <c r="D7" s="3" t="s">
        <v>18</v>
      </c>
      <c r="E7" s="3" t="s">
        <v>18</v>
      </c>
      <c r="F7" s="3" t="s">
        <v>18</v>
      </c>
      <c r="G7" s="3" t="s">
        <v>18</v>
      </c>
    </row>
    <row r="8" spans="1:7" x14ac:dyDescent="0.25">
      <c r="A8" s="3" t="s">
        <v>19</v>
      </c>
      <c r="B8" s="3" t="s">
        <v>19</v>
      </c>
      <c r="C8" s="3" t="s">
        <v>19</v>
      </c>
      <c r="D8" s="3" t="s">
        <v>19</v>
      </c>
      <c r="E8" s="3" t="s">
        <v>19</v>
      </c>
      <c r="F8" s="3" t="s">
        <v>19</v>
      </c>
      <c r="G8" s="3" t="s">
        <v>19</v>
      </c>
    </row>
    <row r="9" spans="1:7" x14ac:dyDescent="0.25">
      <c r="A9" s="3" t="s">
        <v>20</v>
      </c>
      <c r="B9" s="3" t="s">
        <v>20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</row>
    <row r="10" spans="1:7" x14ac:dyDescent="0.25">
      <c r="A10" s="3" t="s">
        <v>21</v>
      </c>
      <c r="B10" s="3" t="s">
        <v>21</v>
      </c>
      <c r="C10" s="3" t="s">
        <v>21</v>
      </c>
      <c r="D10" s="3" t="s">
        <v>21</v>
      </c>
      <c r="E10" s="3" t="s">
        <v>21</v>
      </c>
      <c r="F10" s="3" t="s">
        <v>21</v>
      </c>
      <c r="G10" s="3" t="s">
        <v>21</v>
      </c>
    </row>
    <row r="11" spans="1:7" x14ac:dyDescent="0.25">
      <c r="A11" s="3" t="s">
        <v>22</v>
      </c>
      <c r="B11" s="3" t="s">
        <v>22</v>
      </c>
      <c r="C11" s="3" t="s">
        <v>22</v>
      </c>
      <c r="D11" s="3" t="s">
        <v>22</v>
      </c>
      <c r="E11" s="3" t="s">
        <v>22</v>
      </c>
      <c r="F11" s="3" t="s">
        <v>22</v>
      </c>
      <c r="G11" s="3" t="s">
        <v>22</v>
      </c>
    </row>
    <row r="12" spans="1:7" x14ac:dyDescent="0.25">
      <c r="A12" s="3" t="s">
        <v>23</v>
      </c>
      <c r="B12" s="3" t="s">
        <v>23</v>
      </c>
      <c r="C12" s="3" t="s">
        <v>23</v>
      </c>
      <c r="D12" s="3" t="s">
        <v>23</v>
      </c>
      <c r="E12" s="3" t="s">
        <v>23</v>
      </c>
      <c r="F12" s="3" t="s">
        <v>23</v>
      </c>
      <c r="G12" s="3" t="s">
        <v>23</v>
      </c>
    </row>
    <row r="13" spans="1:7" x14ac:dyDescent="0.25">
      <c r="A13" s="3" t="s">
        <v>24</v>
      </c>
      <c r="B13" s="3" t="s">
        <v>24</v>
      </c>
      <c r="C13" s="3" t="s">
        <v>24</v>
      </c>
      <c r="D13" s="3" t="s">
        <v>24</v>
      </c>
      <c r="E13" s="3" t="s">
        <v>24</v>
      </c>
      <c r="F13" s="3" t="s">
        <v>24</v>
      </c>
      <c r="G13" s="3" t="s">
        <v>24</v>
      </c>
    </row>
    <row r="14" spans="1:7" x14ac:dyDescent="0.25">
      <c r="A14" s="3" t="s">
        <v>25</v>
      </c>
      <c r="B14" s="3" t="s">
        <v>25</v>
      </c>
      <c r="C14" s="3" t="s">
        <v>25</v>
      </c>
      <c r="D14" s="3" t="s">
        <v>25</v>
      </c>
      <c r="E14" s="3" t="s">
        <v>25</v>
      </c>
      <c r="F14" s="3" t="s">
        <v>25</v>
      </c>
      <c r="G14" s="3" t="s">
        <v>25</v>
      </c>
    </row>
    <row r="15" spans="1:7" x14ac:dyDescent="0.25">
      <c r="A15" s="3" t="s">
        <v>26</v>
      </c>
      <c r="B15" s="3" t="s">
        <v>26</v>
      </c>
      <c r="C15" s="3" t="s">
        <v>26</v>
      </c>
      <c r="D15" s="3" t="s">
        <v>26</v>
      </c>
      <c r="E15" s="3" t="s">
        <v>26</v>
      </c>
      <c r="F15" s="3" t="s">
        <v>26</v>
      </c>
      <c r="G15" s="3" t="s">
        <v>26</v>
      </c>
    </row>
    <row r="16" spans="1:7" x14ac:dyDescent="0.25">
      <c r="A16" s="3" t="s">
        <v>27</v>
      </c>
      <c r="B16" s="3" t="s">
        <v>27</v>
      </c>
      <c r="C16" s="3" t="s">
        <v>27</v>
      </c>
      <c r="D16" s="3" t="s">
        <v>27</v>
      </c>
      <c r="E16" s="3" t="s">
        <v>27</v>
      </c>
      <c r="F16" s="3" t="s">
        <v>27</v>
      </c>
      <c r="G16" s="3" t="s">
        <v>27</v>
      </c>
    </row>
    <row r="17" spans="1:7" x14ac:dyDescent="0.25">
      <c r="A17" s="3" t="s">
        <v>28</v>
      </c>
      <c r="B17" s="3" t="s">
        <v>28</v>
      </c>
      <c r="C17" s="3" t="s">
        <v>28</v>
      </c>
      <c r="D17" s="3" t="s">
        <v>28</v>
      </c>
      <c r="E17" s="3" t="s">
        <v>28</v>
      </c>
      <c r="F17" s="3" t="s">
        <v>28</v>
      </c>
      <c r="G17" s="3" t="s">
        <v>28</v>
      </c>
    </row>
    <row r="18" spans="1:7" x14ac:dyDescent="0.25">
      <c r="A18" s="3" t="s">
        <v>29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  <c r="G18" s="3" t="s">
        <v>29</v>
      </c>
    </row>
    <row r="19" spans="1:7" x14ac:dyDescent="0.25">
      <c r="A19" s="3" t="s">
        <v>30</v>
      </c>
      <c r="B19" s="3" t="s">
        <v>30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</row>
    <row r="20" spans="1:7" x14ac:dyDescent="0.25">
      <c r="A20" s="3" t="s">
        <v>31</v>
      </c>
      <c r="B20" s="3" t="s">
        <v>31</v>
      </c>
      <c r="C20" s="3" t="s">
        <v>31</v>
      </c>
      <c r="D20" s="3" t="s">
        <v>31</v>
      </c>
      <c r="E20" s="3" t="s">
        <v>31</v>
      </c>
      <c r="F20" s="3" t="s">
        <v>31</v>
      </c>
      <c r="G20" s="3" t="s">
        <v>31</v>
      </c>
    </row>
    <row r="21" spans="1:7" x14ac:dyDescent="0.25">
      <c r="A21" s="3" t="s">
        <v>32</v>
      </c>
      <c r="B21" s="3" t="s">
        <v>32</v>
      </c>
      <c r="C21" s="3" t="s">
        <v>32</v>
      </c>
      <c r="D21" s="3" t="s">
        <v>32</v>
      </c>
      <c r="E21" s="3" t="s">
        <v>32</v>
      </c>
      <c r="F21" s="3" t="s">
        <v>32</v>
      </c>
      <c r="G21" s="3" t="s">
        <v>32</v>
      </c>
    </row>
    <row r="22" spans="1:7" x14ac:dyDescent="0.25">
      <c r="A22" s="3" t="s">
        <v>33</v>
      </c>
      <c r="B22" s="3" t="s">
        <v>33</v>
      </c>
      <c r="C22" s="3" t="s">
        <v>33</v>
      </c>
      <c r="D22" s="3" t="s">
        <v>33</v>
      </c>
      <c r="E22" s="3" t="s">
        <v>33</v>
      </c>
      <c r="F22" s="3" t="s">
        <v>33</v>
      </c>
      <c r="G22" s="3" t="s">
        <v>33</v>
      </c>
    </row>
    <row r="23" spans="1:7" x14ac:dyDescent="0.25">
      <c r="A23" s="3" t="s">
        <v>34</v>
      </c>
      <c r="B23" s="3" t="s">
        <v>34</v>
      </c>
      <c r="C23" s="3" t="s">
        <v>34</v>
      </c>
      <c r="D23" s="3" t="s">
        <v>34</v>
      </c>
      <c r="E23" s="3" t="s">
        <v>34</v>
      </c>
      <c r="F23" s="3" t="s">
        <v>34</v>
      </c>
      <c r="G23" s="3" t="s">
        <v>34</v>
      </c>
    </row>
    <row r="24" spans="1:7" x14ac:dyDescent="0.25">
      <c r="A24" s="3" t="s">
        <v>35</v>
      </c>
      <c r="B24" s="3" t="s">
        <v>35</v>
      </c>
      <c r="C24" s="3" t="s">
        <v>35</v>
      </c>
      <c r="D24" s="3" t="s">
        <v>35</v>
      </c>
      <c r="E24" s="3" t="s">
        <v>35</v>
      </c>
      <c r="F24" s="3" t="s">
        <v>35</v>
      </c>
      <c r="G24" s="3" t="s">
        <v>35</v>
      </c>
    </row>
    <row r="25" spans="1:7" x14ac:dyDescent="0.25">
      <c r="A25" s="3" t="s">
        <v>36</v>
      </c>
      <c r="B25" s="3" t="s">
        <v>36</v>
      </c>
      <c r="C25" s="3" t="s">
        <v>36</v>
      </c>
      <c r="D25" s="3" t="s">
        <v>36</v>
      </c>
      <c r="E25" s="3" t="s">
        <v>36</v>
      </c>
      <c r="F25" s="3" t="s">
        <v>36</v>
      </c>
      <c r="G25" s="3" t="s">
        <v>36</v>
      </c>
    </row>
    <row r="26" spans="1:7" x14ac:dyDescent="0.25">
      <c r="A26" s="3" t="s">
        <v>37</v>
      </c>
      <c r="B26" s="3" t="s">
        <v>37</v>
      </c>
      <c r="C26" s="3" t="s">
        <v>37</v>
      </c>
      <c r="D26" s="3" t="s">
        <v>37</v>
      </c>
      <c r="E26" s="3" t="s">
        <v>37</v>
      </c>
      <c r="F26" s="3" t="s">
        <v>37</v>
      </c>
      <c r="G26" s="3" t="s">
        <v>37</v>
      </c>
    </row>
    <row r="27" spans="1:7" x14ac:dyDescent="0.25">
      <c r="A27" s="3" t="s">
        <v>38</v>
      </c>
      <c r="B27" s="3" t="s">
        <v>38</v>
      </c>
      <c r="C27" s="3" t="s">
        <v>38</v>
      </c>
      <c r="D27" s="3" t="s">
        <v>38</v>
      </c>
      <c r="E27" s="3" t="s">
        <v>38</v>
      </c>
      <c r="F27" s="3" t="s">
        <v>38</v>
      </c>
      <c r="G27" s="3" t="s">
        <v>38</v>
      </c>
    </row>
    <row r="28" spans="1:7" x14ac:dyDescent="0.25">
      <c r="A28" s="3" t="s">
        <v>39</v>
      </c>
      <c r="B28" s="3" t="s">
        <v>39</v>
      </c>
      <c r="C28" s="3" t="s">
        <v>39</v>
      </c>
      <c r="D28" s="3" t="s">
        <v>39</v>
      </c>
      <c r="E28" s="3" t="s">
        <v>39</v>
      </c>
      <c r="F28" s="3" t="s">
        <v>39</v>
      </c>
      <c r="G28" s="3" t="s">
        <v>39</v>
      </c>
    </row>
    <row r="29" spans="1:7" x14ac:dyDescent="0.25">
      <c r="A29" s="3" t="s">
        <v>40</v>
      </c>
      <c r="B29" s="3" t="s">
        <v>40</v>
      </c>
      <c r="C29" s="3" t="s">
        <v>40</v>
      </c>
      <c r="D29" s="3" t="s">
        <v>40</v>
      </c>
      <c r="E29" s="3" t="s">
        <v>40</v>
      </c>
      <c r="F29" s="3" t="s">
        <v>40</v>
      </c>
      <c r="G29" s="3" t="s">
        <v>40</v>
      </c>
    </row>
    <row r="30" spans="1:7" x14ac:dyDescent="0.25">
      <c r="A30" s="3" t="s">
        <v>41</v>
      </c>
      <c r="B30" s="3" t="s">
        <v>41</v>
      </c>
      <c r="C30" s="3" t="s">
        <v>41</v>
      </c>
      <c r="D30" s="3" t="s">
        <v>41</v>
      </c>
      <c r="E30" s="3" t="s">
        <v>41</v>
      </c>
      <c r="F30" s="3" t="s">
        <v>41</v>
      </c>
      <c r="G30" s="3" t="s">
        <v>41</v>
      </c>
    </row>
    <row r="31" spans="1:7" x14ac:dyDescent="0.25">
      <c r="A31" s="3" t="s">
        <v>42</v>
      </c>
      <c r="B31" s="3" t="s">
        <v>42</v>
      </c>
      <c r="C31" s="3" t="s">
        <v>42</v>
      </c>
      <c r="D31" s="3" t="s">
        <v>42</v>
      </c>
      <c r="E31" s="3" t="s">
        <v>42</v>
      </c>
      <c r="F31" s="3" t="s">
        <v>42</v>
      </c>
      <c r="G31" s="3" t="s">
        <v>42</v>
      </c>
    </row>
    <row r="32" spans="1:7" x14ac:dyDescent="0.25">
      <c r="A32" s="3" t="s">
        <v>43</v>
      </c>
      <c r="B32" s="3" t="s">
        <v>43</v>
      </c>
      <c r="C32" s="3" t="s">
        <v>43</v>
      </c>
      <c r="D32" s="3" t="s">
        <v>43</v>
      </c>
      <c r="E32" s="3" t="s">
        <v>43</v>
      </c>
      <c r="F32" s="3" t="s">
        <v>43</v>
      </c>
      <c r="G32" s="3" t="s">
        <v>43</v>
      </c>
    </row>
    <row r="33" spans="1:7" x14ac:dyDescent="0.25">
      <c r="A33" s="3" t="s">
        <v>44</v>
      </c>
      <c r="B33" s="3" t="s">
        <v>44</v>
      </c>
      <c r="C33" s="3" t="s">
        <v>44</v>
      </c>
      <c r="D33" s="3" t="s">
        <v>44</v>
      </c>
      <c r="E33" s="3" t="s">
        <v>44</v>
      </c>
      <c r="F33" s="3" t="s">
        <v>44</v>
      </c>
      <c r="G33" s="3" t="s">
        <v>44</v>
      </c>
    </row>
    <row r="34" spans="1:7" x14ac:dyDescent="0.25">
      <c r="A34" s="3" t="s">
        <v>45</v>
      </c>
      <c r="B34" s="3" t="s">
        <v>45</v>
      </c>
      <c r="C34" s="3" t="s">
        <v>45</v>
      </c>
      <c r="D34" s="3" t="s">
        <v>45</v>
      </c>
      <c r="E34" s="3" t="s">
        <v>45</v>
      </c>
      <c r="F34" s="3" t="s">
        <v>45</v>
      </c>
      <c r="G34" s="3" t="s">
        <v>45</v>
      </c>
    </row>
    <row r="35" spans="1:7" x14ac:dyDescent="0.25">
      <c r="A35" s="3" t="s">
        <v>46</v>
      </c>
      <c r="B35" s="3" t="s">
        <v>46</v>
      </c>
      <c r="C35" s="3" t="s">
        <v>46</v>
      </c>
      <c r="D35" s="3" t="s">
        <v>46</v>
      </c>
      <c r="E35" s="3" t="s">
        <v>46</v>
      </c>
      <c r="F35" s="3" t="s">
        <v>46</v>
      </c>
      <c r="G35" s="3" t="s">
        <v>46</v>
      </c>
    </row>
    <row r="36" spans="1:7" x14ac:dyDescent="0.25">
      <c r="A36" s="3" t="s">
        <v>47</v>
      </c>
      <c r="B36" s="3" t="s">
        <v>47</v>
      </c>
      <c r="C36" s="3" t="s">
        <v>47</v>
      </c>
      <c r="D36" s="3" t="s">
        <v>47</v>
      </c>
      <c r="E36" s="3" t="s">
        <v>47</v>
      </c>
      <c r="F36" s="3" t="s">
        <v>47</v>
      </c>
      <c r="G36" s="3" t="s">
        <v>47</v>
      </c>
    </row>
    <row r="37" spans="1:7" x14ac:dyDescent="0.25">
      <c r="A37" s="3" t="s">
        <v>48</v>
      </c>
      <c r="B37" s="3" t="s">
        <v>48</v>
      </c>
      <c r="C37" s="3" t="s">
        <v>48</v>
      </c>
      <c r="D37" s="3" t="s">
        <v>48</v>
      </c>
      <c r="E37" s="3" t="s">
        <v>48</v>
      </c>
      <c r="F37" s="3" t="s">
        <v>48</v>
      </c>
      <c r="G37" s="3" t="s">
        <v>48</v>
      </c>
    </row>
    <row r="38" spans="1:7" x14ac:dyDescent="0.25">
      <c r="A38" s="3" t="s">
        <v>49</v>
      </c>
      <c r="B38" s="3" t="s">
        <v>49</v>
      </c>
      <c r="C38" s="3" t="s">
        <v>49</v>
      </c>
      <c r="D38" s="3" t="s">
        <v>49</v>
      </c>
      <c r="E38" s="3" t="s">
        <v>49</v>
      </c>
      <c r="F38" s="3" t="s">
        <v>49</v>
      </c>
      <c r="G38" s="3" t="s">
        <v>49</v>
      </c>
    </row>
    <row r="39" spans="1:7" x14ac:dyDescent="0.25">
      <c r="A39" s="3" t="s">
        <v>50</v>
      </c>
      <c r="B39" s="3" t="s">
        <v>50</v>
      </c>
      <c r="C39" s="3" t="s">
        <v>50</v>
      </c>
      <c r="D39" s="3" t="s">
        <v>50</v>
      </c>
      <c r="E39" s="3" t="s">
        <v>50</v>
      </c>
      <c r="F39" s="3" t="s">
        <v>50</v>
      </c>
      <c r="G39" s="3" t="s">
        <v>50</v>
      </c>
    </row>
    <row r="40" spans="1:7" x14ac:dyDescent="0.25">
      <c r="A40" s="3" t="s">
        <v>51</v>
      </c>
      <c r="B40" s="3" t="s">
        <v>51</v>
      </c>
      <c r="C40" s="3" t="s">
        <v>51</v>
      </c>
      <c r="D40" s="3" t="s">
        <v>51</v>
      </c>
      <c r="E40" s="3" t="s">
        <v>51</v>
      </c>
      <c r="F40" s="3" t="s">
        <v>51</v>
      </c>
      <c r="G40" s="3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1" sqref="H11"/>
    </sheetView>
  </sheetViews>
  <sheetFormatPr defaultRowHeight="15" x14ac:dyDescent="0.25"/>
  <cols>
    <col min="2" max="2" width="9.5703125" bestFit="1" customWidth="1"/>
    <col min="5" max="5" width="9.140625" customWidth="1"/>
    <col min="7" max="7" width="15.5703125" bestFit="1" customWidth="1"/>
  </cols>
  <sheetData>
    <row r="1" spans="1:8" x14ac:dyDescent="0.25">
      <c r="A1" s="5" t="s">
        <v>53</v>
      </c>
      <c r="B1" s="5" t="s">
        <v>54</v>
      </c>
      <c r="C1" s="5" t="s">
        <v>65</v>
      </c>
      <c r="D1" s="5" t="s">
        <v>66</v>
      </c>
      <c r="E1" s="5" t="s">
        <v>67</v>
      </c>
      <c r="F1" s="5" t="s">
        <v>65</v>
      </c>
      <c r="G1" s="5" t="s">
        <v>68</v>
      </c>
    </row>
    <row r="2" spans="1:8" x14ac:dyDescent="0.25">
      <c r="A2" t="str">
        <f>SUBSTITUTE(Meet!C6,"UTC","")</f>
        <v>−06:00</v>
      </c>
      <c r="B2" t="str">
        <f>SUBSTITUTE(Meet!E6,"UTC","")</f>
        <v>±00:00</v>
      </c>
    </row>
    <row r="3" spans="1:8" x14ac:dyDescent="0.25">
      <c r="A3">
        <f>MID(A2,2,2)*60+MID(A2,5,2)</f>
        <v>360</v>
      </c>
      <c r="B3">
        <f>MID(B2,2,2)*60+MID(B2,5,2)</f>
        <v>0</v>
      </c>
    </row>
    <row r="4" spans="1:8" x14ac:dyDescent="0.25">
      <c r="A4">
        <f>IF(A2="±00:00",0,IF(LEFT(A2,1)="−",0-A3,A3))</f>
        <v>-360</v>
      </c>
      <c r="B4">
        <f>IF(B2="±00:00",0,IF(LEFT(B2,1)="−",0-B3,B3))</f>
        <v>0</v>
      </c>
      <c r="C4">
        <f>B4-A4</f>
        <v>360</v>
      </c>
      <c r="D4" s="6">
        <f>IF(ABS(C4)&gt;=1440,TRUNC(ABS(C4)/1440),0)</f>
        <v>0</v>
      </c>
      <c r="E4" s="6">
        <f>IF((ABS(C4)-D4*1440)&gt;=60,TRUNC((ABS(C4)-D4*1440)/60),0)</f>
        <v>6</v>
      </c>
      <c r="F4" s="6">
        <f>ABS(C4)-D4*1440-E4*60</f>
        <v>0</v>
      </c>
      <c r="G4" s="4">
        <f>IF(D4&gt;0,DATE(0,1,D4),0)+TIME(E4,F4,0)</f>
        <v>0.25</v>
      </c>
      <c r="H4" t="s">
        <v>64</v>
      </c>
    </row>
    <row r="5" spans="1:8" x14ac:dyDescent="0.25">
      <c r="D5" s="6"/>
      <c r="E5" s="6"/>
      <c r="F5" s="6"/>
      <c r="G5" s="1"/>
    </row>
    <row r="6" spans="1:8" x14ac:dyDescent="0.25">
      <c r="A6" s="2"/>
      <c r="C6">
        <f>Meet!D10*30</f>
        <v>480</v>
      </c>
      <c r="D6" s="6">
        <f>IF(ABS(C6)&gt;=1440,TRUNC(ABS(C6)/1440),0)</f>
        <v>0</v>
      </c>
      <c r="E6" s="6">
        <f>IF((ABS(C6)-D6*1440)&gt;=60,TRUNC((ABS(C6)-D6*1440)/60),0)</f>
        <v>8</v>
      </c>
      <c r="F6" s="6">
        <f>ABS(C6)-D6*1440-E6*60</f>
        <v>0</v>
      </c>
      <c r="G6" s="4">
        <f>IF(D6&gt;0,DATE(0,1,D6),0)+TIME(E6,F6,0)</f>
        <v>0.33333333333333331</v>
      </c>
      <c r="H6" t="s">
        <v>69</v>
      </c>
    </row>
    <row r="7" spans="1:8" x14ac:dyDescent="0.25">
      <c r="A7" s="2"/>
      <c r="D7" s="6"/>
      <c r="E7" s="6"/>
      <c r="F7" s="6"/>
      <c r="G7" s="4"/>
    </row>
    <row r="8" spans="1:8" x14ac:dyDescent="0.25">
      <c r="D8" s="6"/>
      <c r="G8" s="4">
        <f>IF(C4&gt;=0,G4+G6,IF(G4&gt;G6,TRUNC(ABS(G6-G4),0)+1+G6-G4,G6-G4))</f>
        <v>0.58333333333333326</v>
      </c>
      <c r="H8" t="s">
        <v>70</v>
      </c>
    </row>
    <row r="9" spans="1:8" x14ac:dyDescent="0.25">
      <c r="G9" s="1">
        <f>G8-TRUNC(G8,0)</f>
        <v>0.58333333333333326</v>
      </c>
      <c r="H9" t="s">
        <v>71</v>
      </c>
    </row>
    <row r="10" spans="1:8" x14ac:dyDescent="0.25">
      <c r="B10" s="1"/>
      <c r="G10" s="7" t="str">
        <f>IF(C4&lt;0,IF(G6-G4&lt;-1,"-2 days","-1 day"),IF(C4&gt;0,IF(G6+G4&gt;=2,"+2 days",IF(G6+G4&gt;=1,"+1 days","")),""))</f>
        <v/>
      </c>
      <c r="H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Meet</vt:lpstr>
      <vt:lpstr>Event</vt:lpstr>
      <vt:lpstr>Diff</vt:lpstr>
      <vt:lpstr>_options1</vt:lpstr>
      <vt:lpstr>_options2</vt:lpstr>
      <vt:lpstr>_options3</vt:lpstr>
      <vt:lpstr>_options4</vt:lpstr>
      <vt:lpstr>_options5</vt:lpstr>
      <vt:lpstr>_options6</vt:lpstr>
      <vt:lpstr>_options7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Wester</dc:creator>
  <cp:lastModifiedBy>Magnus Wester</cp:lastModifiedBy>
  <dcterms:created xsi:type="dcterms:W3CDTF">2015-04-07T12:09:36Z</dcterms:created>
  <dcterms:modified xsi:type="dcterms:W3CDTF">2015-04-07T19:45:14Z</dcterms:modified>
</cp:coreProperties>
</file>